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858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<sst xmlns="http://schemas.openxmlformats.org/spreadsheetml/2006/main" count="39" uniqueCount="39">
  <si>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</si>
  <si>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</si>
  <si>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</si>
  <si>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</si>
  <si>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</si>
  <si>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</si>
  <si>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</si>
  <si>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</si>
  <si>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</si>
  <si>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</si>
  <si>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</si>
  <si>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</si>
  <si>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</si>
  <si>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</si>
  <si>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</si>
  <si>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</si>
  <si>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</si>
  <si>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</si>
  <si>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</si>
  <si>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</si>
  <si>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</si>
  <si>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</si>
  <si>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</si>
  <si>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</si>
  <si>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</si>
  <si>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</si>
  <si>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</si>
  <si>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</si>
  <si>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</si>
  <si>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</si>
  <si>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</si>
  <si>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</si>
  <si>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</si>
  <si>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</si>
  <si>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Утвержденные бюджетные назначения на 2023 год, тыс. руб.</t>
  </si>
  <si>
    <t>Темп роста к соответствующему периоду 2022 года, %</t>
  </si>
  <si>
    <t>Сведения об исполнении бюджета городского округа Фрязино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01.10.2023)</t>
  </si>
  <si>
    <t>Фактически исполнено по состоянию на 01.10.2023, тыс. руб.</t>
  </si>
  <si>
    <t>Фактически* исполнено по состоянию на 01.10.2022, тыс. руб.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</si>
</sst>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#,##0.00;[Red]\-#,##0.00;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173" fontId="42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173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108" zoomScaleNormal="108" zoomScalePageLayoutView="0" workbookViewId="0" topLeftCell="A2">
      <selection activeCell="D3" sqref="D3"/>
    </sheetView>
  </sheetViews>
  <sheetFormatPr defaultColWidth="9.140625" defaultRowHeight="15"/>
  <cols>
    <col min="1" max="1" width="9.57421875" style="1" customWidth="1"/>
    <col min="2" max="2" width="53.57421875" style="1" customWidth="1"/>
    <col min="3" max="4" width="21.140625" style="1" customWidth="1"/>
    <col min="5" max="5" width="10.28125" style="16" customWidth="1"/>
    <col min="6" max="6" width="12.57421875" style="1" customWidth="1"/>
    <col min="7" max="7" width="13.00390625" style="1" customWidth="1"/>
    <col min="8" max="16384" width="9.140625" style="1" customWidth="1"/>
  </cols>
  <sheetData>
    <row r="1" spans="1:7" ht="77.25" customHeight="1">
      <c r="A1" s="18" t="s">
        <v>36</v>
      </c>
      <c r="B1" s="18"/>
      <c r="C1" s="18"/>
      <c r="D1" s="18"/>
      <c r="E1" s="18"/>
      <c r="F1" s="18"/>
      <c r="G1" s="18"/>
    </row>
    <row r="3" spans="1:7" s="5" customFormat="1" ht="60">
      <c r="A3" s="2" t="s">
        <v>0</v>
      </c>
      <c r="B3" s="3" t="s">
        <v>1</v>
      </c>
      <c r="C3" s="4" t="s">
        <v>34</v>
      </c>
      <c r="D3" s="4" t="s">
        <v>37</v>
      </c>
      <c r="E3" s="4" t="s">
        <v>2</v>
      </c>
      <c r="F3" s="4" t="s">
        <v>38</v>
      </c>
      <c r="G3" s="4" t="s">
        <v>35</v>
      </c>
    </row>
    <row r="4" spans="1:7" ht="15.75" customHeight="1">
      <c r="A4" s="6" t="s">
        <v>6</v>
      </c>
      <c r="B4" s="7" t="s">
        <v>15</v>
      </c>
      <c r="C4" s="8">
        <v>738</v>
      </c>
      <c r="D4" s="8">
        <v>450</v>
      </c>
      <c r="E4" s="9">
        <f>D4/C4</f>
        <v>0.6097560975609756</v>
      </c>
      <c r="F4" s="8">
        <v>240</v>
      </c>
      <c r="G4" s="9">
        <f>D4/F4</f>
        <v>1.875</v>
      </c>
    </row>
    <row r="5" spans="1:7" ht="15">
      <c r="A5" s="10" t="s">
        <v>14</v>
      </c>
      <c r="B5" s="7" t="s">
        <v>16</v>
      </c>
      <c r="C5" s="8">
        <v>186578.5</v>
      </c>
      <c r="D5" s="8">
        <v>134241.1</v>
      </c>
      <c r="E5" s="9">
        <f aca="true" t="shared" si="0" ref="E5:E25">D5/C5</f>
        <v>0.7194885798738869</v>
      </c>
      <c r="F5" s="8">
        <v>121841.3</v>
      </c>
      <c r="G5" s="9">
        <f aca="true" t="shared" si="1" ref="G5:G25">D5/F5</f>
        <v>1.1017700894524272</v>
      </c>
    </row>
    <row r="6" spans="1:7" ht="15">
      <c r="A6" s="6" t="s">
        <v>7</v>
      </c>
      <c r="B6" s="7" t="s">
        <v>17</v>
      </c>
      <c r="C6" s="8">
        <v>2478423.3</v>
      </c>
      <c r="D6" s="8">
        <v>1394424</v>
      </c>
      <c r="E6" s="9">
        <f t="shared" si="0"/>
        <v>0.5626254401336528</v>
      </c>
      <c r="F6" s="8">
        <v>1091475.8</v>
      </c>
      <c r="G6" s="9">
        <f t="shared" si="1"/>
        <v>1.2775583297403386</v>
      </c>
    </row>
    <row r="7" spans="1:7" ht="15">
      <c r="A7" s="11" t="s">
        <v>8</v>
      </c>
      <c r="B7" s="7" t="s">
        <v>18</v>
      </c>
      <c r="C7" s="8">
        <v>16785</v>
      </c>
      <c r="D7" s="8">
        <v>12460</v>
      </c>
      <c r="E7" s="9">
        <f t="shared" si="0"/>
        <v>0.7423294608281203</v>
      </c>
      <c r="F7" s="8">
        <v>20359.3</v>
      </c>
      <c r="G7" s="9">
        <f t="shared" si="1"/>
        <v>0.6120053243480866</v>
      </c>
    </row>
    <row r="8" spans="1:7" ht="15">
      <c r="A8" s="6" t="s">
        <v>9</v>
      </c>
      <c r="B8" s="7" t="s">
        <v>19</v>
      </c>
      <c r="C8" s="8">
        <v>98779.5</v>
      </c>
      <c r="D8" s="8">
        <v>65082.3</v>
      </c>
      <c r="E8" s="9">
        <f t="shared" si="0"/>
        <v>0.6588644404962568</v>
      </c>
      <c r="F8" s="8">
        <v>59518.7</v>
      </c>
      <c r="G8" s="9">
        <f t="shared" si="1"/>
        <v>1.0934765040231054</v>
      </c>
    </row>
    <row r="9" spans="1:7" ht="15">
      <c r="A9" s="6" t="s">
        <v>10</v>
      </c>
      <c r="B9" s="7" t="s">
        <v>20</v>
      </c>
      <c r="C9" s="8">
        <v>1399</v>
      </c>
      <c r="D9" s="8">
        <v>874.5</v>
      </c>
      <c r="E9" s="9">
        <f t="shared" si="0"/>
        <v>0.6250893495353824</v>
      </c>
      <c r="F9" s="8">
        <v>1483.6</v>
      </c>
      <c r="G9" s="9">
        <f t="shared" si="1"/>
        <v>0.5894445942302508</v>
      </c>
    </row>
    <row r="10" spans="1:7" ht="15">
      <c r="A10" s="6" t="s">
        <v>11</v>
      </c>
      <c r="B10" s="7" t="s">
        <v>21</v>
      </c>
      <c r="C10" s="8">
        <v>1133</v>
      </c>
      <c r="D10" s="8">
        <v>978.9</v>
      </c>
      <c r="E10" s="9">
        <f t="shared" si="0"/>
        <v>0.8639894086496028</v>
      </c>
      <c r="F10" s="8">
        <v>1325.1</v>
      </c>
      <c r="G10" s="9">
        <f t="shared" si="1"/>
        <v>0.7387366991170478</v>
      </c>
    </row>
    <row r="11" spans="1:7" ht="26.25" customHeight="1">
      <c r="A11" s="6" t="s">
        <v>12</v>
      </c>
      <c r="B11" s="7" t="s">
        <v>22</v>
      </c>
      <c r="C11" s="8">
        <v>69755.3</v>
      </c>
      <c r="D11" s="8">
        <v>45267.9</v>
      </c>
      <c r="E11" s="9">
        <f t="shared" si="0"/>
        <v>0.6489528394258214</v>
      </c>
      <c r="F11" s="8">
        <v>45032.1</v>
      </c>
      <c r="G11" s="9">
        <f t="shared" si="1"/>
        <v>1.0052362647977777</v>
      </c>
    </row>
    <row r="12" spans="1:7" ht="15">
      <c r="A12" s="6" t="s">
        <v>13</v>
      </c>
      <c r="B12" s="7" t="s">
        <v>23</v>
      </c>
      <c r="C12" s="8">
        <v>26711.8</v>
      </c>
      <c r="D12" s="8">
        <v>17126.5</v>
      </c>
      <c r="E12" s="9">
        <f t="shared" si="0"/>
        <v>0.6411585890879686</v>
      </c>
      <c r="F12" s="8">
        <v>26736.6</v>
      </c>
      <c r="G12" s="9">
        <f t="shared" si="1"/>
        <v>0.640563871247653</v>
      </c>
    </row>
    <row r="13" spans="1:7" ht="24" customHeight="1">
      <c r="A13" s="6">
        <v>1000000000</v>
      </c>
      <c r="B13" s="7" t="s">
        <v>24</v>
      </c>
      <c r="C13" s="8">
        <v>6016.1</v>
      </c>
      <c r="D13" s="8">
        <v>1361.2</v>
      </c>
      <c r="E13" s="9">
        <f t="shared" si="0"/>
        <v>0.2262595369092934</v>
      </c>
      <c r="F13" s="8">
        <v>98421.1</v>
      </c>
      <c r="G13" s="9">
        <f t="shared" si="1"/>
        <v>0.013830367675224112</v>
      </c>
    </row>
    <row r="14" spans="1:7" ht="15">
      <c r="A14" s="6">
        <v>1100000000</v>
      </c>
      <c r="B14" s="7" t="s">
        <v>25</v>
      </c>
      <c r="C14" s="8">
        <v>19107</v>
      </c>
      <c r="D14" s="8">
        <v>0</v>
      </c>
      <c r="E14" s="9">
        <f t="shared" si="0"/>
        <v>0</v>
      </c>
      <c r="F14" s="8">
        <v>9613</v>
      </c>
      <c r="G14" s="9">
        <v>0</v>
      </c>
    </row>
    <row r="15" spans="1:7" ht="28.5" customHeight="1">
      <c r="A15" s="6">
        <v>1200000000</v>
      </c>
      <c r="B15" s="7" t="s">
        <v>26</v>
      </c>
      <c r="C15" s="8">
        <v>223376.6</v>
      </c>
      <c r="D15" s="8">
        <v>167107.8</v>
      </c>
      <c r="E15" s="9">
        <f t="shared" si="0"/>
        <v>0.7480989503824482</v>
      </c>
      <c r="F15" s="8">
        <v>154747</v>
      </c>
      <c r="G15" s="9">
        <f t="shared" si="1"/>
        <v>1.0798774774309032</v>
      </c>
    </row>
    <row r="16" spans="1:7" ht="36" customHeight="1">
      <c r="A16" s="6">
        <v>1300000000</v>
      </c>
      <c r="B16" s="7" t="s">
        <v>27</v>
      </c>
      <c r="C16" s="8">
        <v>50578.1</v>
      </c>
      <c r="D16" s="8">
        <v>30032.7</v>
      </c>
      <c r="E16" s="9">
        <f t="shared" si="0"/>
        <v>0.5937886160215587</v>
      </c>
      <c r="F16" s="8">
        <v>21500.1</v>
      </c>
      <c r="G16" s="9">
        <f t="shared" si="1"/>
        <v>1.3968632704033936</v>
      </c>
    </row>
    <row r="17" spans="1:7" ht="31.5" customHeight="1">
      <c r="A17" s="12">
        <v>1400000000</v>
      </c>
      <c r="B17" s="7" t="s">
        <v>28</v>
      </c>
      <c r="C17" s="8">
        <v>95743.1</v>
      </c>
      <c r="D17" s="8">
        <v>70383.1</v>
      </c>
      <c r="E17" s="9">
        <f t="shared" si="0"/>
        <v>0.7351245155003338</v>
      </c>
      <c r="F17" s="8">
        <v>58683.9</v>
      </c>
      <c r="G17" s="9">
        <f t="shared" si="1"/>
        <v>1.1993596199298275</v>
      </c>
    </row>
    <row r="18" spans="1:7" ht="15" customHeight="1">
      <c r="A18" s="12">
        <v>1500000000</v>
      </c>
      <c r="B18" s="7" t="s">
        <v>29</v>
      </c>
      <c r="C18" s="8">
        <v>55236.4</v>
      </c>
      <c r="D18" s="8">
        <v>37952.6</v>
      </c>
      <c r="E18" s="9">
        <f t="shared" si="0"/>
        <v>0.6870940177129573</v>
      </c>
      <c r="F18" s="8">
        <v>43434.9</v>
      </c>
      <c r="G18" s="9">
        <f t="shared" si="1"/>
        <v>0.8737812220127132</v>
      </c>
    </row>
    <row r="19" spans="1:7" ht="15" customHeight="1">
      <c r="A19" s="12">
        <v>1600000000</v>
      </c>
      <c r="B19" s="7" t="s">
        <v>30</v>
      </c>
      <c r="C19" s="8">
        <v>349</v>
      </c>
      <c r="D19" s="8">
        <v>171.9</v>
      </c>
      <c r="E19" s="9">
        <f t="shared" si="0"/>
        <v>0.49255014326647567</v>
      </c>
      <c r="F19" s="8">
        <v>284.7</v>
      </c>
      <c r="G19" s="9">
        <f t="shared" si="1"/>
        <v>0.6037934668071655</v>
      </c>
    </row>
    <row r="20" spans="1:7" ht="25.5" customHeight="1">
      <c r="A20" s="12">
        <v>1700000000</v>
      </c>
      <c r="B20" s="7" t="s">
        <v>31</v>
      </c>
      <c r="C20" s="8">
        <v>1017977</v>
      </c>
      <c r="D20" s="8">
        <v>321731</v>
      </c>
      <c r="E20" s="9">
        <f t="shared" si="0"/>
        <v>0.3160493802905174</v>
      </c>
      <c r="F20" s="8">
        <v>226015.9</v>
      </c>
      <c r="G20" s="9">
        <f t="shared" si="1"/>
        <v>1.4234883475012157</v>
      </c>
    </row>
    <row r="21" spans="1:7" ht="25.5" customHeight="1">
      <c r="A21" s="12">
        <v>1800000000</v>
      </c>
      <c r="B21" s="7" t="s">
        <v>32</v>
      </c>
      <c r="C21" s="13">
        <v>8860.9</v>
      </c>
      <c r="D21" s="13">
        <v>6659</v>
      </c>
      <c r="E21" s="9">
        <f t="shared" si="0"/>
        <v>0.7515037975826384</v>
      </c>
      <c r="F21" s="13">
        <v>15847.6</v>
      </c>
      <c r="G21" s="9">
        <f t="shared" si="1"/>
        <v>0.4201898079204422</v>
      </c>
    </row>
    <row r="22" spans="1:7" ht="25.5" customHeight="1">
      <c r="A22" s="12">
        <v>1900000000</v>
      </c>
      <c r="B22" s="7" t="s">
        <v>33</v>
      </c>
      <c r="C22" s="13">
        <v>0</v>
      </c>
      <c r="D22" s="13">
        <v>0</v>
      </c>
      <c r="E22" s="9">
        <v>0</v>
      </c>
      <c r="F22" s="13">
        <v>0</v>
      </c>
      <c r="G22" s="9">
        <v>0</v>
      </c>
    </row>
    <row r="23" spans="1:7" s="5" customFormat="1" ht="15" customHeight="1">
      <c r="A23" s="14"/>
      <c r="B23" s="3" t="s">
        <v>3</v>
      </c>
      <c r="C23" s="15">
        <f>SUM(C4:C22)</f>
        <v>4357547.6</v>
      </c>
      <c r="D23" s="15">
        <f>SUM(D4:D21)</f>
        <v>2306304.5</v>
      </c>
      <c r="E23" s="17">
        <f t="shared" si="0"/>
        <v>0.5292666223542802</v>
      </c>
      <c r="F23" s="15">
        <f>SUM(F4:F21)</f>
        <v>1996560.7000000004</v>
      </c>
      <c r="G23" s="17">
        <f t="shared" si="1"/>
        <v>1.1551386842383502</v>
      </c>
    </row>
    <row r="24" spans="1:7" ht="15" customHeight="1">
      <c r="A24" s="12">
        <v>9900000000</v>
      </c>
      <c r="B24" s="7" t="s">
        <v>4</v>
      </c>
      <c r="C24" s="13">
        <v>33959</v>
      </c>
      <c r="D24" s="13">
        <v>14307.8</v>
      </c>
      <c r="E24" s="9">
        <f t="shared" si="0"/>
        <v>0.42132571630495597</v>
      </c>
      <c r="F24" s="13">
        <v>10464.2</v>
      </c>
      <c r="G24" s="9">
        <f t="shared" si="1"/>
        <v>1.3673094933200816</v>
      </c>
    </row>
    <row r="25" spans="1:7" s="5" customFormat="1" ht="15" customHeight="1">
      <c r="A25" s="14"/>
      <c r="B25" s="3" t="s">
        <v>5</v>
      </c>
      <c r="C25" s="15">
        <f>SUM(C23:C24)</f>
        <v>4391506.6</v>
      </c>
      <c r="D25" s="15">
        <f>SUM(D23:D24)</f>
        <v>2320612.3</v>
      </c>
      <c r="E25" s="17">
        <f t="shared" si="0"/>
        <v>0.5284319281223442</v>
      </c>
      <c r="F25" s="15">
        <f>F23+F24</f>
        <v>2007024.9000000004</v>
      </c>
      <c r="G25" s="17">
        <f t="shared" si="1"/>
        <v>1.1562448976093915</v>
      </c>
    </row>
  </sheetData>
  <sheetProtection/>
  <mergeCells count="1">
    <mergeCell ref="A1:G1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Пользователь</cp:lastModifiedBy>
  <cp:lastPrinted>2023-10-03T09:43:37Z</cp:lastPrinted>
  <dcterms:created xsi:type="dcterms:W3CDTF">2017-12-11T14:03:53Z</dcterms:created>
  <dcterms:modified xsi:type="dcterms:W3CDTF">2023-10-03T09:44:46Z</dcterms:modified>
  <cp:category/>
  <cp:version/>
  <cp:contentType/>
  <cp:contentStatus/>
</cp:coreProperties>
</file>